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D:\Project\박진우\NS-S-0500201-1.0-RTU\"/>
    </mc:Choice>
  </mc:AlternateContent>
  <xr:revisionPtr revIDLastSave="0" documentId="13_ncr:1_{7007EDD0-7FA5-46C6-9E4F-855E619EC00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6" r:id="rId1"/>
    <sheet name="Sheet2" sheetId="7" r:id="rId2"/>
  </sheets>
  <definedNames>
    <definedName name="_xlnm._FilterDatabase" localSheetId="0" hidden="1">Sheet1!$A$1:$G$1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7" l="1"/>
  <c r="F30" i="7"/>
  <c r="F34" i="7"/>
  <c r="F33" i="7"/>
  <c r="F23" i="7"/>
  <c r="F22" i="7"/>
</calcChain>
</file>

<file path=xl/sharedStrings.xml><?xml version="1.0" encoding="utf-8"?>
<sst xmlns="http://schemas.openxmlformats.org/spreadsheetml/2006/main" count="396" uniqueCount="290">
  <si>
    <t>Category</t>
    <phoneticPr fontId="5" type="noConversion"/>
  </si>
  <si>
    <t>Comment</t>
    <phoneticPr fontId="5" type="noConversion"/>
  </si>
  <si>
    <t>Value</t>
    <phoneticPr fontId="5" type="noConversion"/>
  </si>
  <si>
    <t>Footprint</t>
    <phoneticPr fontId="5" type="noConversion"/>
  </si>
  <si>
    <t>Package</t>
    <phoneticPr fontId="5" type="noConversion"/>
  </si>
  <si>
    <t>Designator</t>
    <phoneticPr fontId="5" type="noConversion"/>
  </si>
  <si>
    <t>LED</t>
  </si>
  <si>
    <t>LED Green[1608]</t>
  </si>
  <si>
    <t>GREEN</t>
  </si>
  <si>
    <t>LED [1608]</t>
  </si>
  <si>
    <t>1, 2, 3, 4, CPU_RUN1, PWR_ON1</t>
  </si>
  <si>
    <t>Battery</t>
  </si>
  <si>
    <t>CH291-1220LF</t>
  </si>
  <si>
    <t>-</t>
  </si>
  <si>
    <t>Battery holder 1220 SMD</t>
  </si>
  <si>
    <t>BT1</t>
  </si>
  <si>
    <t>Capacitor</t>
  </si>
  <si>
    <t>C [2012]</t>
  </si>
  <si>
    <t>22uF/35V/2012/M, 10uF/50V/2012/K</t>
  </si>
  <si>
    <t>C1, C2, C3, C4, C5, C9, C12, C13, C16, C17, C18, C28, C29, C30, C31, C34, C35, C67, C68, C69, C70, C73, C74, C75, C76, C77</t>
  </si>
  <si>
    <t>C [3216]</t>
  </si>
  <si>
    <t>47uF/16V/3216/M, 100uF/10V/3216/K</t>
  </si>
  <si>
    <t>C6, C7, C14, C15, C26, C27, C65, C66, C71, C72</t>
  </si>
  <si>
    <t>202R18W102KV4E</t>
  </si>
  <si>
    <t>2000V/1000pF</t>
  </si>
  <si>
    <t>C8, C11</t>
  </si>
  <si>
    <t>10uF/50V/2012/K</t>
  </si>
  <si>
    <t>C0805(2012)</t>
  </si>
  <si>
    <t>C10, C64</t>
  </si>
  <si>
    <t>C [1608]</t>
  </si>
  <si>
    <t>0.1uF/50V/1608/K, 1uF/50V/1608/K, NC/50V/1608/K</t>
  </si>
  <si>
    <t>C20, C21, C22, C23, C24, C25, C32, C33, C36, C37, C38, C39, C40, C43, C44, C50, C51, C52, C59, C60, C63, C78, C79, C80, C81, C82, C83, C84, C87, C92, C97, C110, C111, C116, C117</t>
  </si>
  <si>
    <t>C [1005]</t>
  </si>
  <si>
    <t>1uF/50V/1005/K, 0.1uF/50V/1005/K, NC/50V/1005/K</t>
  </si>
  <si>
    <t>C88, C89, C90, C91, C93, C94, C98, C99, C102, C103, C104, C105, C106, C107, C108, C109, C112, C113, C114, C115</t>
  </si>
  <si>
    <t>Diode</t>
  </si>
  <si>
    <t>1N4148W-7-F</t>
  </si>
  <si>
    <t>SOD-123</t>
  </si>
  <si>
    <t>D1</t>
  </si>
  <si>
    <t>B140-E3/61T</t>
  </si>
  <si>
    <t>DO-214AC(SMA)_21</t>
  </si>
  <si>
    <t>SMA (DO-214AC)</t>
  </si>
  <si>
    <t>D2</t>
  </si>
  <si>
    <t>DCDC</t>
  </si>
  <si>
    <t>URB2405YMD-20WR3</t>
  </si>
  <si>
    <t>6-DIP Module</t>
  </si>
  <si>
    <t>DC1</t>
  </si>
  <si>
    <t>RI3-0505S</t>
  </si>
  <si>
    <t>4-SIP Module</t>
  </si>
  <si>
    <t>DC2</t>
  </si>
  <si>
    <t>Filter</t>
  </si>
  <si>
    <t>DLW5BTM101SQ2L</t>
  </si>
  <si>
    <t>FL1</t>
  </si>
  <si>
    <t>YFF18SC1H472M</t>
  </si>
  <si>
    <t>2200pF</t>
  </si>
  <si>
    <t>YFF18SC1H103MT0H0N</t>
  </si>
  <si>
    <t>FL2, FL4, FL5, FL7, FL8, FL10, FL11, FL13</t>
  </si>
  <si>
    <t>DLW43SH110XK2L</t>
  </si>
  <si>
    <t>FL3, FL6, FL9, FL12</t>
  </si>
  <si>
    <t>Fuse</t>
  </si>
  <si>
    <t>MF-LSMF185/33X-2</t>
  </si>
  <si>
    <t>2920(7351)</t>
  </si>
  <si>
    <t>FUSE1</t>
  </si>
  <si>
    <t>IC</t>
  </si>
  <si>
    <t>DS3232MZ+</t>
  </si>
  <si>
    <t>SOIC127P600X175-8N</t>
  </si>
  <si>
    <t>SOIC-8</t>
  </si>
  <si>
    <t>IC1</t>
  </si>
  <si>
    <t>SOIC8-1.27_7.9</t>
  </si>
  <si>
    <t>SOIC-Wide-8</t>
  </si>
  <si>
    <t>IC2, IC3</t>
  </si>
  <si>
    <t>EDSTL950/3</t>
  </si>
  <si>
    <t>Connector</t>
  </si>
  <si>
    <t>EDSTL950_3</t>
  </si>
  <si>
    <t>J1</t>
  </si>
  <si>
    <t>A1-10PA-2.54DSA(71)</t>
  </si>
  <si>
    <t>2.54mm Dual 26pin Header straight type</t>
  </si>
  <si>
    <t>J2, J4</t>
  </si>
  <si>
    <t>DF40HC(3.0)-100DS-0.4V</t>
  </si>
  <si>
    <t>0.4mm 100p</t>
  </si>
  <si>
    <t>J3</t>
  </si>
  <si>
    <t>503398-1892</t>
  </si>
  <si>
    <t>Micro SD</t>
  </si>
  <si>
    <t>J5</t>
  </si>
  <si>
    <t>4728</t>
  </si>
  <si>
    <t>FPC 1mm 15pin</t>
  </si>
  <si>
    <t>J6</t>
  </si>
  <si>
    <t>2086581051</t>
  </si>
  <si>
    <t>HDMI</t>
  </si>
  <si>
    <t>J7</t>
  </si>
  <si>
    <t>47053-1000</t>
  </si>
  <si>
    <t>J8</t>
  </si>
  <si>
    <t>NW3-USBC-002</t>
  </si>
  <si>
    <t>USB2.0 A/F</t>
  </si>
  <si>
    <t>J9</t>
  </si>
  <si>
    <t>85793-1003</t>
  </si>
  <si>
    <t>RJ45</t>
  </si>
  <si>
    <t>J10</t>
  </si>
  <si>
    <t>NW3-USBC-007</t>
  </si>
  <si>
    <t>J11</t>
  </si>
  <si>
    <t>NW3-USBC-014</t>
  </si>
  <si>
    <t>USB3.0 A/F</t>
  </si>
  <si>
    <t>J12</t>
  </si>
  <si>
    <t>MRT9P3.81SQ-04P</t>
  </si>
  <si>
    <t>Through Hole 4p right angle DIP</t>
  </si>
  <si>
    <t>J13, J16</t>
  </si>
  <si>
    <t>A2-2PA-2.54DSA</t>
  </si>
  <si>
    <t>2P Dual Straight DIP Through Hole</t>
  </si>
  <si>
    <t>J14, J15, J17, J18</t>
  </si>
  <si>
    <t>Plug</t>
  </si>
  <si>
    <t>MRT8P3.81-04P</t>
  </si>
  <si>
    <t>J19, J20</t>
  </si>
  <si>
    <t>Header</t>
  </si>
  <si>
    <t>47054-1000</t>
  </si>
  <si>
    <t>J21</t>
  </si>
  <si>
    <t>Bead</t>
  </si>
  <si>
    <t>BLM21PG121SN1D</t>
  </si>
  <si>
    <t>L [2012]</t>
  </si>
  <si>
    <t>SMD 2012</t>
  </si>
  <si>
    <t>L1, L2, L5, L6, L7, L8, L9</t>
  </si>
  <si>
    <t>BLM31SN500SH1L</t>
  </si>
  <si>
    <t>L [3216]</t>
  </si>
  <si>
    <t>SMD 3216</t>
  </si>
  <si>
    <t>L3, L4</t>
  </si>
  <si>
    <t>Buzzer</t>
  </si>
  <si>
    <t>BMX-2705</t>
  </si>
  <si>
    <t>LS1</t>
  </si>
  <si>
    <t>Clamp pin</t>
  </si>
  <si>
    <t>08-50-0113</t>
  </si>
  <si>
    <t>Pin1, Pin2, Pin3, Pin4</t>
  </si>
  <si>
    <t>BSS138</t>
  </si>
  <si>
    <t>SOT23L</t>
  </si>
  <si>
    <t>Q1</t>
  </si>
  <si>
    <t>Resistor</t>
  </si>
  <si>
    <t>R [1608]_J</t>
  </si>
  <si>
    <t>7.5k/1608/J, 1k/1608/J, 430/1608/J, 4.7k/1608/F, 510k/1608/F, 100k/1608/F, 2.2k/1608/F, 36k/1608/F, 12k/1608/F, 1.6k/1608/F, 10k/1608/F, 120/1608/J, 510/1608/J</t>
  </si>
  <si>
    <t>R [1608]</t>
  </si>
  <si>
    <t>1608/J</t>
  </si>
  <si>
    <t>R1, R2, R3, R4, R8, R9, R12, R13, R18, R19, R20, R23, R24, R25, R26, R27, R28, R29, R30, R31, R32, R33, R34, R35, R36, R37, R38, R39, R40, R41, R42, R43, R44, R45, R46, R47, R48, R49, R50, R51, R52</t>
  </si>
  <si>
    <t>R [2012]_J</t>
  </si>
  <si>
    <t>1/2012/J</t>
  </si>
  <si>
    <t>R [2012]</t>
  </si>
  <si>
    <t>2012/J</t>
  </si>
  <si>
    <t>R5</t>
  </si>
  <si>
    <t>R [1608]_F</t>
  </si>
  <si>
    <t>1K/1608/F</t>
  </si>
  <si>
    <t>R6, R11</t>
  </si>
  <si>
    <t>R [2012]_F</t>
  </si>
  <si>
    <t>1K/2012/F</t>
  </si>
  <si>
    <t>R0805(2012)</t>
  </si>
  <si>
    <t>R7</t>
  </si>
  <si>
    <t>R [1005]_F</t>
  </si>
  <si>
    <t>10k/1005/F, 36k/1005/F</t>
  </si>
  <si>
    <t>r1005</t>
  </si>
  <si>
    <t>1005/F</t>
  </si>
  <si>
    <t>R10, R16, R17</t>
  </si>
  <si>
    <t>430/1608/F, 470/1608/F</t>
  </si>
  <si>
    <t>r1608</t>
  </si>
  <si>
    <t>R14, R15, R21, R22</t>
  </si>
  <si>
    <t>SWITCH</t>
  </si>
  <si>
    <t>TS-1187</t>
  </si>
  <si>
    <t>ITS-1187</t>
  </si>
  <si>
    <t>SMD Switch</t>
  </si>
  <si>
    <t>SW1</t>
  </si>
  <si>
    <t>ED950/3</t>
  </si>
  <si>
    <t>T1</t>
  </si>
  <si>
    <t>Regulator</t>
  </si>
  <si>
    <t>LT1764EFE-3.3#PBF</t>
  </si>
  <si>
    <t>3.3V/3A</t>
  </si>
  <si>
    <t>TSSOP16-PAD</t>
  </si>
  <si>
    <t>TSSOP-16</t>
  </si>
  <si>
    <t>U1</t>
  </si>
  <si>
    <t>SN74LVC1G17DBVR</t>
  </si>
  <si>
    <t>SOT-23(5P)</t>
  </si>
  <si>
    <t>SOT-23-5</t>
  </si>
  <si>
    <t>U2, U3, U4</t>
  </si>
  <si>
    <t>EMC2301-1-ACZL-TR</t>
  </si>
  <si>
    <t>MSOP-8</t>
  </si>
  <si>
    <t>U5</t>
  </si>
  <si>
    <t>RT9742GGJ5</t>
  </si>
  <si>
    <t>TSOT-23-5</t>
  </si>
  <si>
    <t>U6</t>
  </si>
  <si>
    <t>RT9742CGJ5</t>
  </si>
  <si>
    <t>U7, U13, U14</t>
  </si>
  <si>
    <t>RT9742SNGV</t>
  </si>
  <si>
    <t>SOT-23-3</t>
  </si>
  <si>
    <t>U8</t>
  </si>
  <si>
    <t>TVS Diodes</t>
  </si>
  <si>
    <t>TPD2EUSB30DRTR</t>
  </si>
  <si>
    <t>SOT-3</t>
  </si>
  <si>
    <t>U9</t>
  </si>
  <si>
    <t>FSUSB42MUX</t>
  </si>
  <si>
    <t>MSOP-10</t>
  </si>
  <si>
    <t>U10</t>
  </si>
  <si>
    <t>USB2512B-I/M2</t>
  </si>
  <si>
    <t>SQFN-36</t>
  </si>
  <si>
    <t>U11</t>
  </si>
  <si>
    <t>LD57100J105R</t>
  </si>
  <si>
    <t>WLCSP-6</t>
  </si>
  <si>
    <t>U12</t>
  </si>
  <si>
    <t>UPD720202K8-701-BAA-A</t>
  </si>
  <si>
    <t>QFN50P700X700X90-49N-D</t>
  </si>
  <si>
    <t>QFN-48</t>
  </si>
  <si>
    <t>U15</t>
  </si>
  <si>
    <t>AT25DN512C-SSHF-B</t>
  </si>
  <si>
    <t>SO-08-EIAJ</t>
  </si>
  <si>
    <t>8-SOIC</t>
  </si>
  <si>
    <t>U16</t>
  </si>
  <si>
    <t>ISO1044BD</t>
  </si>
  <si>
    <t>SOIC8_1.27_6.0</t>
  </si>
  <si>
    <t>U17, U19</t>
  </si>
  <si>
    <t>MCP2518FDT-H/SL</t>
  </si>
  <si>
    <t>SOIC-14</t>
  </si>
  <si>
    <t>U18, U20</t>
  </si>
  <si>
    <t>Crystal</t>
  </si>
  <si>
    <t>ECS-240-20-30B-TR</t>
  </si>
  <si>
    <t>xtal-ECS-120-20-30B-TR</t>
  </si>
  <si>
    <t>5 mm x 3.2 mm</t>
  </si>
  <si>
    <t>Y1, Y2</t>
  </si>
  <si>
    <t>ECS-400-20-30B-DU-TR</t>
  </si>
  <si>
    <t>Y3, Y4</t>
  </si>
  <si>
    <t>ok</t>
    <phoneticPr fontId="1" type="noConversion"/>
  </si>
  <si>
    <t>상대물</t>
    <phoneticPr fontId="1" type="noConversion"/>
  </si>
  <si>
    <t>C3216</t>
    <phoneticPr fontId="1" type="noConversion"/>
  </si>
  <si>
    <t>MOLEX_503398-1892</t>
  </si>
  <si>
    <t>MOLEX_85793-1003</t>
  </si>
  <si>
    <t>MOLEX_208658-1051</t>
  </si>
  <si>
    <t>A1-10PA-2.54DSA</t>
  </si>
  <si>
    <t>L2012</t>
    <phoneticPr fontId="1" type="noConversion"/>
  </si>
  <si>
    <t>L3216</t>
    <phoneticPr fontId="1" type="noConversion"/>
  </si>
  <si>
    <t>BUZZER-BMX-2705</t>
  </si>
  <si>
    <t>C1005</t>
    <phoneticPr fontId="1" type="noConversion"/>
  </si>
  <si>
    <t>C1608</t>
    <phoneticPr fontId="1" type="noConversion"/>
  </si>
  <si>
    <t>C2012</t>
    <phoneticPr fontId="1" type="noConversion"/>
  </si>
  <si>
    <t>MSOP8_0.65_5.0</t>
  </si>
  <si>
    <t>MSOP10_0.5_5.0</t>
  </si>
  <si>
    <t xml:space="preserve"> </t>
    <phoneticPr fontId="1" type="noConversion"/>
  </si>
  <si>
    <t>WLCSP6_0.4P</t>
  </si>
  <si>
    <t>LED1608</t>
  </si>
  <si>
    <t>TSSOP16-0.65_6.5_EP</t>
  </si>
  <si>
    <t>SOIC14_1.27_6.0</t>
  </si>
  <si>
    <t>pin no확인</t>
    <phoneticPr fontId="1" type="noConversion"/>
  </si>
  <si>
    <t>SOT23_5</t>
  </si>
  <si>
    <t>R1005</t>
    <phoneticPr fontId="1" type="noConversion"/>
  </si>
  <si>
    <t>R1608</t>
    <phoneticPr fontId="1" type="noConversion"/>
  </si>
  <si>
    <t>R2012</t>
    <phoneticPr fontId="1" type="noConversion"/>
  </si>
  <si>
    <t>QFN48_0.5_7X7_EP</t>
  </si>
  <si>
    <t>QFN36_0.5_6X6_EP</t>
  </si>
  <si>
    <t>100ohm</t>
    <phoneticPr fontId="1" type="noConversion"/>
  </si>
  <si>
    <t>90ohm</t>
    <phoneticPr fontId="1" type="noConversion"/>
  </si>
  <si>
    <t>CAM_D0-3</t>
    <phoneticPr fontId="1" type="noConversion"/>
  </si>
  <si>
    <t>DSI0_D0-1</t>
    <phoneticPr fontId="1" type="noConversion"/>
  </si>
  <si>
    <t>DSI1_D0-3</t>
    <phoneticPr fontId="1" type="noConversion"/>
  </si>
  <si>
    <t>HDMI0_TX0-2</t>
    <phoneticPr fontId="1" type="noConversion"/>
  </si>
  <si>
    <t>HDMI1_TX0-2</t>
    <phoneticPr fontId="1" type="noConversion"/>
  </si>
  <si>
    <t>Ethernet_Pair0-3</t>
    <phoneticPr fontId="1" type="noConversion"/>
  </si>
  <si>
    <t>PCIe_CLK , TX , RX</t>
    <phoneticPr fontId="1" type="noConversion"/>
  </si>
  <si>
    <t>USB2</t>
  </si>
  <si>
    <t>대체품</t>
    <phoneticPr fontId="1" type="noConversion"/>
  </si>
  <si>
    <t>SRF3225TP-501Y</t>
  </si>
  <si>
    <t>MAX22026FAWA+</t>
    <phoneticPr fontId="1" type="noConversion"/>
  </si>
  <si>
    <t>HW-UAF-02</t>
    <phoneticPr fontId="1" type="noConversion"/>
  </si>
  <si>
    <t>KJX-USB-AF-3201</t>
    <phoneticPr fontId="1" type="noConversion"/>
  </si>
  <si>
    <t>HW-UAF-25</t>
    <phoneticPr fontId="1" type="noConversion"/>
  </si>
  <si>
    <t>PCB 임피던스 매칭</t>
  </si>
  <si>
    <r>
      <t>Ground plane과 최소 2</t>
    </r>
    <r>
      <rPr>
        <i/>
        <sz val="11"/>
        <color theme="1"/>
        <rFont val="맑은 고딕"/>
        <family val="3"/>
        <charset val="129"/>
        <scheme val="minor"/>
      </rPr>
      <t>w, 권장 5</t>
    </r>
    <r>
      <rPr>
        <sz val="11"/>
        <color theme="1"/>
        <rFont val="맑은 고딕"/>
        <family val="2"/>
        <charset val="129"/>
        <scheme val="minor"/>
      </rPr>
      <t>w 이격거리 필요</t>
    </r>
  </si>
  <si>
    <t>USB 3.0 90옴 +-15%, 길이 오차 5mils 미만 (0.127 미만)</t>
    <phoneticPr fontId="1" type="noConversion"/>
  </si>
  <si>
    <t>Diff pair간 30mil (0.762) 이상 이격</t>
    <phoneticPr fontId="1" type="noConversion"/>
  </si>
  <si>
    <t>(ok) HDMI 100옴 +-5% 길이오차 3mm 미만, 페어 간 길이 오차 3mm 미만</t>
    <phoneticPr fontId="1" type="noConversion"/>
  </si>
  <si>
    <t>(ok) Ethernet 100옴 +-10%, 길이 오차 20mils 미만( 0.508 미만) , 총 길이 2inch (50.8) 미만</t>
    <phoneticPr fontId="1" type="noConversion"/>
  </si>
  <si>
    <t>이름</t>
  </si>
  <si>
    <t>PCIe_RX1_N</t>
  </si>
  <si>
    <t>PCIe_RX1_P</t>
  </si>
  <si>
    <t>PCIe_RX_N</t>
  </si>
  <si>
    <t>PCIe_RX_P</t>
  </si>
  <si>
    <t>(ok) USB 2.0 90옴 +-15%, 길이 오차 150mils 미만 (3.81 미만)</t>
    <phoneticPr fontId="1" type="noConversion"/>
  </si>
  <si>
    <t>U3TXD1_1_N</t>
  </si>
  <si>
    <t>U3TXD1_1_P</t>
  </si>
  <si>
    <t>U3TXD1_N</t>
  </si>
  <si>
    <t>U3TXD1_P</t>
  </si>
  <si>
    <t>U3TXD2_1_N</t>
  </si>
  <si>
    <t>U3TXD2_1_P</t>
  </si>
  <si>
    <t>U3TXD2_N</t>
  </si>
  <si>
    <t>U3TXD2_P</t>
  </si>
  <si>
    <t>U3RXD1_N</t>
  </si>
  <si>
    <t>U3RXD1_P</t>
  </si>
  <si>
    <t>U3RXD2_N</t>
  </si>
  <si>
    <t>U3RXD2_P</t>
  </si>
  <si>
    <t>(ok) PCI-e 90옴 +-5% 길이 오차 5mils 미만 (0.127 미만)</t>
    <phoneticPr fontId="1" type="noConversion"/>
  </si>
  <si>
    <t>(ok) MIPI-DSI 100옴 +-15%, 길이 오차 5mils 미만(0.127), 페어 간 길이 오차 50mils(1.27) 미만 총 길이 10inch (254mm) 미만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</si>
</sst>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9"/>
      <name val="맑은 고딕"/>
      <family val="3"/>
      <charset val="129"/>
    </font>
    <font>
      <sz val="8"/>
      <name val="새굴림"/>
      <family val="1"/>
      <charset val="129"/>
    </font>
    <font>
      <sz val="9"/>
      <name val="맑은 고딕"/>
      <family val="3"/>
      <charset val="129"/>
    </font>
    <font>
      <sz val="9"/>
      <color rgb="FFFF0000"/>
      <name val="맑은 고딕"/>
      <family val="3"/>
      <charset val="129"/>
    </font>
    <font>
      <i/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4" fillId="2" borderId="1" xfId="2" applyFont="1" applyFill="1" applyBorder="1" applyAlignment="1" applyProtection="1">
      <alignment horizontal="center" vertical="center"/>
      <protection locked="0"/>
    </xf>
    <xf numFmtId="49" fontId="4" fillId="2" borderId="1" xfId="2" applyNumberFormat="1" applyFont="1" applyFill="1" applyBorder="1" applyAlignment="1" applyProtection="1">
      <alignment horizontal="center" vertical="center"/>
      <protection locked="0"/>
    </xf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49" fontId="6" fillId="0" borderId="1" xfId="1" applyNumberFormat="1" applyFont="1" applyBorder="1" applyAlignment="1" applyProtection="1">
      <alignment horizontal="center" vertical="center" wrapText="1"/>
      <protection locked="0"/>
    </xf>
    <xf numFmtId="0" fontId="6" fillId="0" borderId="1" xfId="2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49" fontId="6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3" borderId="1" xfId="2" applyFont="1" applyFill="1" applyBorder="1" applyAlignment="1">
      <alignment horizontal="center" vertical="center" wrapText="1"/>
    </xf>
    <xf numFmtId="0" fontId="6" fillId="3" borderId="1" xfId="0" quotePrefix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quotePrefix="1" applyFont="1" applyFill="1" applyBorder="1" applyAlignment="1">
      <alignment horizontal="center" vertical="center"/>
    </xf>
    <xf numFmtId="49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2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7" fillId="4" borderId="1" xfId="0" quotePrefix="1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</cellXfs>
  <cellStyles count="3">
    <cellStyle name="쉼표 [0]" xfId="1" builtinId="6"/>
    <cellStyle name="표준" xfId="0" builtinId="0"/>
    <cellStyle name="표준 2" xfId="2" xr:uid="{912FB002-D677-410C-BB76-CFBDFEA79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57387</xdr:colOff>
      <xdr:row>0</xdr:row>
      <xdr:rowOff>0</xdr:rowOff>
    </xdr:from>
    <xdr:to>
      <xdr:col>19</xdr:col>
      <xdr:colOff>362033</xdr:colOff>
      <xdr:row>42</xdr:row>
      <xdr:rowOff>17547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ED4A1E28-B4CF-2B03-65A6-5C10C8BD2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24744" y="0"/>
          <a:ext cx="7788575" cy="85900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493318</xdr:colOff>
      <xdr:row>0</xdr:row>
      <xdr:rowOff>0</xdr:rowOff>
    </xdr:from>
    <xdr:to>
      <xdr:col>24</xdr:col>
      <xdr:colOff>294188</xdr:colOff>
      <xdr:row>38</xdr:row>
      <xdr:rowOff>151386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37B72261-5914-74D8-5676-2E93A3E048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45203" y="0"/>
          <a:ext cx="10820562" cy="8225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B237A-8A63-4DDD-917D-CD84B8814D32}">
  <dimension ref="A1:I63"/>
  <sheetViews>
    <sheetView topLeftCell="A49" zoomScale="130" zoomScaleNormal="130" workbookViewId="0">
      <selection activeCell="C52" sqref="C52"/>
    </sheetView>
  </sheetViews>
  <sheetFormatPr defaultRowHeight="16.5" x14ac:dyDescent="0.3"/>
  <cols>
    <col min="1" max="1" width="9.5" style="8" bestFit="1" customWidth="1"/>
    <col min="2" max="2" width="22.375" style="8" customWidth="1"/>
    <col min="3" max="3" width="14.125" style="8" customWidth="1"/>
    <col min="4" max="5" width="22.375" style="8" bestFit="1" customWidth="1"/>
    <col min="6" max="6" width="32.5" style="8" bestFit="1" customWidth="1"/>
    <col min="7" max="7" width="12" style="8" bestFit="1" customWidth="1"/>
    <col min="8" max="16384" width="9" style="8"/>
  </cols>
  <sheetData>
    <row r="1" spans="1:8" ht="16.5" customHeight="1" x14ac:dyDescent="0.3">
      <c r="A1" s="1" t="s">
        <v>0</v>
      </c>
      <c r="B1" s="2" t="s">
        <v>1</v>
      </c>
      <c r="C1" s="1" t="s">
        <v>2</v>
      </c>
      <c r="D1" s="2" t="s">
        <v>3</v>
      </c>
      <c r="E1" s="2" t="s">
        <v>3</v>
      </c>
      <c r="F1" s="2" t="s">
        <v>4</v>
      </c>
      <c r="G1" s="3" t="s">
        <v>5</v>
      </c>
    </row>
    <row r="2" spans="1:8" ht="16.5" customHeight="1" x14ac:dyDescent="0.3">
      <c r="A2" s="11" t="s">
        <v>127</v>
      </c>
      <c r="B2" s="11" t="s">
        <v>128</v>
      </c>
      <c r="C2" s="12"/>
      <c r="D2" s="13"/>
      <c r="E2" s="13"/>
      <c r="F2" s="14"/>
      <c r="G2" s="15" t="s">
        <v>129</v>
      </c>
      <c r="H2" s="10" t="s">
        <v>222</v>
      </c>
    </row>
    <row r="3" spans="1:8" ht="16.5" customHeight="1" x14ac:dyDescent="0.3">
      <c r="A3" s="4" t="s">
        <v>35</v>
      </c>
      <c r="B3" s="4" t="s">
        <v>36</v>
      </c>
      <c r="C3" s="5"/>
      <c r="D3" s="6" t="s">
        <v>37</v>
      </c>
      <c r="E3" s="6" t="s">
        <v>37</v>
      </c>
      <c r="F3" s="7" t="s">
        <v>37</v>
      </c>
      <c r="G3" s="9" t="s">
        <v>38</v>
      </c>
      <c r="H3" s="8" t="s">
        <v>221</v>
      </c>
    </row>
    <row r="4" spans="1:8" ht="16.5" customHeight="1" x14ac:dyDescent="0.3">
      <c r="A4" s="4" t="s">
        <v>16</v>
      </c>
      <c r="B4" s="4" t="s">
        <v>23</v>
      </c>
      <c r="C4" s="5" t="s">
        <v>24</v>
      </c>
      <c r="D4" s="6" t="s">
        <v>223</v>
      </c>
      <c r="E4" s="6" t="s">
        <v>223</v>
      </c>
      <c r="F4" s="7">
        <v>3216</v>
      </c>
      <c r="G4" s="9" t="s">
        <v>25</v>
      </c>
      <c r="H4" s="8" t="s">
        <v>221</v>
      </c>
    </row>
    <row r="5" spans="1:8" ht="16.5" customHeight="1" x14ac:dyDescent="0.3">
      <c r="A5" s="4" t="s">
        <v>72</v>
      </c>
      <c r="B5" s="4" t="s">
        <v>87</v>
      </c>
      <c r="C5" s="5"/>
      <c r="D5" s="6" t="s">
        <v>226</v>
      </c>
      <c r="E5" s="6"/>
      <c r="F5" s="7" t="s">
        <v>88</v>
      </c>
      <c r="G5" s="9" t="s">
        <v>89</v>
      </c>
    </row>
    <row r="6" spans="1:8" ht="16.5" customHeight="1" x14ac:dyDescent="0.3">
      <c r="A6" s="4" t="s">
        <v>72</v>
      </c>
      <c r="B6" s="4" t="s">
        <v>90</v>
      </c>
      <c r="C6" s="5"/>
      <c r="D6" s="6" t="s">
        <v>90</v>
      </c>
      <c r="E6" s="6" t="s">
        <v>90</v>
      </c>
      <c r="F6" s="7"/>
      <c r="G6" s="9" t="s">
        <v>91</v>
      </c>
    </row>
    <row r="7" spans="1:8" ht="16.5" customHeight="1" x14ac:dyDescent="0.3">
      <c r="A7" s="11" t="s">
        <v>112</v>
      </c>
      <c r="B7" s="11" t="s">
        <v>113</v>
      </c>
      <c r="C7" s="12"/>
      <c r="D7" s="13"/>
      <c r="E7" s="13"/>
      <c r="F7" s="14"/>
      <c r="G7" s="15" t="s">
        <v>114</v>
      </c>
      <c r="H7" s="10" t="s">
        <v>222</v>
      </c>
    </row>
    <row r="8" spans="1:8" ht="16.5" customHeight="1" x14ac:dyDescent="0.3">
      <c r="A8" s="4" t="s">
        <v>72</v>
      </c>
      <c r="B8" s="4" t="s">
        <v>84</v>
      </c>
      <c r="C8" s="5"/>
      <c r="D8" s="6">
        <v>4728</v>
      </c>
      <c r="E8" s="6">
        <v>4728</v>
      </c>
      <c r="F8" s="7" t="s">
        <v>85</v>
      </c>
      <c r="G8" s="9" t="s">
        <v>86</v>
      </c>
      <c r="H8" s="8" t="s">
        <v>221</v>
      </c>
    </row>
    <row r="9" spans="1:8" ht="16.5" customHeight="1" x14ac:dyDescent="0.3">
      <c r="A9" s="4" t="s">
        <v>72</v>
      </c>
      <c r="B9" s="4" t="s">
        <v>81</v>
      </c>
      <c r="C9" s="5"/>
      <c r="D9" s="6" t="s">
        <v>224</v>
      </c>
      <c r="E9" s="6" t="s">
        <v>224</v>
      </c>
      <c r="F9" s="7" t="s">
        <v>82</v>
      </c>
      <c r="G9" s="9" t="s">
        <v>83</v>
      </c>
    </row>
    <row r="10" spans="1:8" ht="16.5" customHeight="1" x14ac:dyDescent="0.3">
      <c r="A10" s="4" t="s">
        <v>72</v>
      </c>
      <c r="B10" s="4" t="s">
        <v>95</v>
      </c>
      <c r="C10" s="5"/>
      <c r="D10" s="6" t="s">
        <v>225</v>
      </c>
      <c r="E10" s="6" t="s">
        <v>225</v>
      </c>
      <c r="F10" s="7" t="s">
        <v>96</v>
      </c>
      <c r="G10" s="9" t="s">
        <v>97</v>
      </c>
    </row>
    <row r="11" spans="1:8" ht="16.5" customHeight="1" x14ac:dyDescent="0.3">
      <c r="A11" s="4" t="s">
        <v>72</v>
      </c>
      <c r="B11" s="4" t="s">
        <v>75</v>
      </c>
      <c r="C11" s="5"/>
      <c r="D11" s="6" t="s">
        <v>227</v>
      </c>
      <c r="E11" s="6"/>
      <c r="F11" s="7" t="s">
        <v>76</v>
      </c>
      <c r="G11" s="9" t="s">
        <v>77</v>
      </c>
    </row>
    <row r="12" spans="1:8" ht="16.5" customHeight="1" x14ac:dyDescent="0.3">
      <c r="A12" s="4" t="s">
        <v>72</v>
      </c>
      <c r="B12" s="4" t="s">
        <v>106</v>
      </c>
      <c r="C12" s="5"/>
      <c r="D12" s="6" t="s">
        <v>106</v>
      </c>
      <c r="E12" s="6" t="s">
        <v>106</v>
      </c>
      <c r="F12" s="7" t="s">
        <v>107</v>
      </c>
      <c r="G12" s="9" t="s">
        <v>108</v>
      </c>
    </row>
    <row r="13" spans="1:8" ht="16.5" customHeight="1" x14ac:dyDescent="0.3">
      <c r="A13" s="4" t="s">
        <v>63</v>
      </c>
      <c r="B13" s="4" t="s">
        <v>204</v>
      </c>
      <c r="C13" s="5"/>
      <c r="D13" s="6" t="s">
        <v>209</v>
      </c>
      <c r="E13" s="6" t="s">
        <v>205</v>
      </c>
      <c r="F13" s="7" t="s">
        <v>206</v>
      </c>
      <c r="G13" s="9" t="s">
        <v>207</v>
      </c>
    </row>
    <row r="14" spans="1:8" ht="16.5" customHeight="1" x14ac:dyDescent="0.3">
      <c r="A14" s="4" t="s">
        <v>35</v>
      </c>
      <c r="B14" s="4" t="s">
        <v>39</v>
      </c>
      <c r="C14" s="5"/>
      <c r="D14" s="7" t="s">
        <v>40</v>
      </c>
      <c r="E14" s="6" t="s">
        <v>40</v>
      </c>
      <c r="F14" s="7" t="s">
        <v>41</v>
      </c>
      <c r="G14" s="9" t="s">
        <v>42</v>
      </c>
    </row>
    <row r="15" spans="1:8" ht="16.5" customHeight="1" x14ac:dyDescent="0.3">
      <c r="A15" s="4" t="s">
        <v>115</v>
      </c>
      <c r="B15" s="4" t="s">
        <v>116</v>
      </c>
      <c r="C15" s="5"/>
      <c r="D15" s="6" t="s">
        <v>228</v>
      </c>
      <c r="E15" s="6" t="s">
        <v>117</v>
      </c>
      <c r="F15" s="7" t="s">
        <v>118</v>
      </c>
      <c r="G15" s="9" t="s">
        <v>119</v>
      </c>
    </row>
    <row r="16" spans="1:8" ht="16.5" customHeight="1" x14ac:dyDescent="0.3">
      <c r="A16" s="4" t="s">
        <v>115</v>
      </c>
      <c r="B16" s="4" t="s">
        <v>120</v>
      </c>
      <c r="C16" s="5"/>
      <c r="D16" s="6" t="s">
        <v>229</v>
      </c>
      <c r="E16" s="6" t="s">
        <v>121</v>
      </c>
      <c r="F16" s="7" t="s">
        <v>122</v>
      </c>
      <c r="G16" s="9" t="s">
        <v>123</v>
      </c>
    </row>
    <row r="17" spans="1:8" ht="16.5" customHeight="1" x14ac:dyDescent="0.3">
      <c r="A17" s="4" t="s">
        <v>124</v>
      </c>
      <c r="B17" s="4" t="s">
        <v>125</v>
      </c>
      <c r="C17" s="5"/>
      <c r="D17" s="6" t="s">
        <v>230</v>
      </c>
      <c r="E17" s="6"/>
      <c r="F17" s="7"/>
      <c r="G17" s="9" t="s">
        <v>126</v>
      </c>
    </row>
    <row r="18" spans="1:8" ht="16.5" customHeight="1" x14ac:dyDescent="0.3">
      <c r="A18" s="4"/>
      <c r="B18" s="4" t="s">
        <v>130</v>
      </c>
      <c r="C18" s="5"/>
      <c r="D18" s="6" t="s">
        <v>131</v>
      </c>
      <c r="E18" s="6" t="s">
        <v>131</v>
      </c>
      <c r="F18" s="7"/>
      <c r="G18" s="9" t="s">
        <v>132</v>
      </c>
    </row>
    <row r="19" spans="1:8" ht="16.5" customHeight="1" x14ac:dyDescent="0.3">
      <c r="A19" s="4" t="s">
        <v>16</v>
      </c>
      <c r="B19" s="4" t="s">
        <v>32</v>
      </c>
      <c r="C19" s="5" t="s">
        <v>33</v>
      </c>
      <c r="D19" s="6" t="s">
        <v>231</v>
      </c>
      <c r="E19" s="6" t="s">
        <v>32</v>
      </c>
      <c r="F19" s="7">
        <v>1005</v>
      </c>
      <c r="G19" s="9" t="s">
        <v>34</v>
      </c>
    </row>
    <row r="20" spans="1:8" ht="16.5" customHeight="1" x14ac:dyDescent="0.3">
      <c r="A20" s="4" t="s">
        <v>16</v>
      </c>
      <c r="B20" s="4" t="s">
        <v>29</v>
      </c>
      <c r="C20" s="5" t="s">
        <v>30</v>
      </c>
      <c r="D20" s="6" t="s">
        <v>232</v>
      </c>
      <c r="E20" s="6" t="s">
        <v>29</v>
      </c>
      <c r="F20" s="7">
        <v>1608</v>
      </c>
      <c r="G20" s="9" t="s">
        <v>31</v>
      </c>
    </row>
    <row r="21" spans="1:8" ht="16.5" customHeight="1" x14ac:dyDescent="0.3">
      <c r="A21" s="4" t="s">
        <v>16</v>
      </c>
      <c r="B21" s="4" t="s">
        <v>17</v>
      </c>
      <c r="C21" s="5" t="s">
        <v>18</v>
      </c>
      <c r="D21" s="6" t="s">
        <v>233</v>
      </c>
      <c r="E21" s="6" t="s">
        <v>17</v>
      </c>
      <c r="F21" s="7">
        <v>2012</v>
      </c>
      <c r="G21" s="9" t="s">
        <v>19</v>
      </c>
    </row>
    <row r="22" spans="1:8" ht="16.5" customHeight="1" x14ac:dyDescent="0.3">
      <c r="A22" s="4" t="s">
        <v>16</v>
      </c>
      <c r="B22" s="4" t="s">
        <v>17</v>
      </c>
      <c r="C22" s="5" t="s">
        <v>26</v>
      </c>
      <c r="D22" s="6" t="s">
        <v>233</v>
      </c>
      <c r="E22" s="6" t="s">
        <v>27</v>
      </c>
      <c r="F22" s="7">
        <v>2012</v>
      </c>
      <c r="G22" s="9" t="s">
        <v>28</v>
      </c>
    </row>
    <row r="23" spans="1:8" ht="16.5" customHeight="1" x14ac:dyDescent="0.3">
      <c r="A23" s="4" t="s">
        <v>16</v>
      </c>
      <c r="B23" s="4" t="s">
        <v>20</v>
      </c>
      <c r="C23" s="5" t="s">
        <v>21</v>
      </c>
      <c r="D23" s="6" t="s">
        <v>223</v>
      </c>
      <c r="E23" s="6" t="s">
        <v>20</v>
      </c>
      <c r="F23" s="7">
        <v>3216</v>
      </c>
      <c r="G23" s="9" t="s">
        <v>22</v>
      </c>
    </row>
    <row r="24" spans="1:8" ht="16.5" customHeight="1" x14ac:dyDescent="0.3">
      <c r="A24" s="4" t="s">
        <v>11</v>
      </c>
      <c r="B24" s="4" t="s">
        <v>12</v>
      </c>
      <c r="C24" s="5" t="s">
        <v>13</v>
      </c>
      <c r="D24" s="6" t="s">
        <v>12</v>
      </c>
      <c r="E24" s="6" t="s">
        <v>12</v>
      </c>
      <c r="F24" s="7" t="s">
        <v>14</v>
      </c>
      <c r="G24" s="9" t="s">
        <v>15</v>
      </c>
    </row>
    <row r="25" spans="1:8" ht="16.5" customHeight="1" x14ac:dyDescent="0.3">
      <c r="A25" s="4" t="s">
        <v>72</v>
      </c>
      <c r="B25" s="4" t="s">
        <v>78</v>
      </c>
      <c r="C25" s="5"/>
      <c r="D25" s="6" t="s">
        <v>78</v>
      </c>
      <c r="E25" s="6"/>
      <c r="F25" s="7" t="s">
        <v>79</v>
      </c>
      <c r="G25" s="9" t="s">
        <v>80</v>
      </c>
    </row>
    <row r="26" spans="1:8" ht="16.5" customHeight="1" x14ac:dyDescent="0.3">
      <c r="A26" s="4" t="s">
        <v>50</v>
      </c>
      <c r="B26" s="4" t="s">
        <v>57</v>
      </c>
      <c r="C26" s="5"/>
      <c r="D26" s="6" t="s">
        <v>57</v>
      </c>
      <c r="E26" s="6" t="s">
        <v>57</v>
      </c>
      <c r="F26" s="7">
        <v>4532</v>
      </c>
      <c r="G26" s="9" t="s">
        <v>58</v>
      </c>
    </row>
    <row r="27" spans="1:8" ht="16.5" customHeight="1" x14ac:dyDescent="0.3">
      <c r="A27" s="17" t="s">
        <v>50</v>
      </c>
      <c r="B27" s="17" t="s">
        <v>259</v>
      </c>
      <c r="C27" s="18"/>
      <c r="D27" s="22" t="s">
        <v>259</v>
      </c>
      <c r="E27" s="16" t="s">
        <v>51</v>
      </c>
      <c r="F27" s="19">
        <v>5050</v>
      </c>
      <c r="G27" s="20" t="s">
        <v>52</v>
      </c>
      <c r="H27" s="8" t="s">
        <v>258</v>
      </c>
    </row>
    <row r="28" spans="1:8" ht="16.5" customHeight="1" x14ac:dyDescent="0.3">
      <c r="A28" s="4" t="s">
        <v>63</v>
      </c>
      <c r="B28" s="4" t="s">
        <v>64</v>
      </c>
      <c r="C28" s="5"/>
      <c r="D28" s="6" t="s">
        <v>209</v>
      </c>
      <c r="E28" s="6" t="s">
        <v>65</v>
      </c>
      <c r="F28" s="7" t="s">
        <v>66</v>
      </c>
      <c r="G28" s="9" t="s">
        <v>67</v>
      </c>
    </row>
    <row r="29" spans="1:8" ht="16.5" customHeight="1" x14ac:dyDescent="0.3">
      <c r="A29" s="4" t="s">
        <v>214</v>
      </c>
      <c r="B29" s="4" t="s">
        <v>215</v>
      </c>
      <c r="C29" s="5"/>
      <c r="D29" s="6" t="s">
        <v>215</v>
      </c>
      <c r="E29" s="6" t="s">
        <v>216</v>
      </c>
      <c r="F29" s="7" t="s">
        <v>217</v>
      </c>
      <c r="G29" s="9" t="s">
        <v>218</v>
      </c>
    </row>
    <row r="30" spans="1:8" ht="16.5" customHeight="1" x14ac:dyDescent="0.3">
      <c r="A30" s="4" t="s">
        <v>214</v>
      </c>
      <c r="B30" s="4" t="s">
        <v>219</v>
      </c>
      <c r="C30" s="5"/>
      <c r="D30" s="6" t="s">
        <v>219</v>
      </c>
      <c r="E30" s="6" t="s">
        <v>216</v>
      </c>
      <c r="F30" s="7" t="s">
        <v>217</v>
      </c>
      <c r="G30" s="9" t="s">
        <v>220</v>
      </c>
    </row>
    <row r="31" spans="1:8" ht="16.5" customHeight="1" x14ac:dyDescent="0.3">
      <c r="A31" s="11" t="s">
        <v>109</v>
      </c>
      <c r="B31" s="11" t="s">
        <v>164</v>
      </c>
      <c r="C31" s="12"/>
      <c r="D31" s="13"/>
      <c r="E31" s="13"/>
      <c r="F31" s="14"/>
      <c r="G31" s="15" t="s">
        <v>165</v>
      </c>
      <c r="H31" s="10" t="s">
        <v>222</v>
      </c>
    </row>
    <row r="32" spans="1:8" ht="16.5" customHeight="1" x14ac:dyDescent="0.3">
      <c r="A32" s="4"/>
      <c r="B32" s="4" t="s">
        <v>71</v>
      </c>
      <c r="C32" s="5"/>
      <c r="D32" s="6" t="s">
        <v>73</v>
      </c>
      <c r="E32" s="6" t="s">
        <v>73</v>
      </c>
      <c r="F32" s="7"/>
      <c r="G32" s="9" t="s">
        <v>74</v>
      </c>
    </row>
    <row r="33" spans="1:9" ht="16.5" customHeight="1" x14ac:dyDescent="0.3">
      <c r="A33" s="4" t="s">
        <v>63</v>
      </c>
      <c r="B33" s="4" t="s">
        <v>176</v>
      </c>
      <c r="C33" s="5"/>
      <c r="D33" s="6" t="s">
        <v>234</v>
      </c>
      <c r="E33" s="6"/>
      <c r="F33" s="7" t="s">
        <v>177</v>
      </c>
      <c r="G33" s="9" t="s">
        <v>178</v>
      </c>
    </row>
    <row r="34" spans="1:9" ht="16.5" customHeight="1" x14ac:dyDescent="0.3">
      <c r="A34" s="4" t="s">
        <v>63</v>
      </c>
      <c r="B34" s="4" t="s">
        <v>191</v>
      </c>
      <c r="C34" s="5"/>
      <c r="D34" s="6" t="s">
        <v>235</v>
      </c>
      <c r="E34" s="6"/>
      <c r="F34" s="7" t="s">
        <v>192</v>
      </c>
      <c r="G34" s="9" t="s">
        <v>193</v>
      </c>
    </row>
    <row r="35" spans="1:9" ht="16.5" customHeight="1" x14ac:dyDescent="0.3">
      <c r="A35" s="4" t="s">
        <v>63</v>
      </c>
      <c r="B35" s="4" t="s">
        <v>208</v>
      </c>
      <c r="C35" s="5"/>
      <c r="D35" s="6" t="s">
        <v>209</v>
      </c>
      <c r="E35" s="6" t="s">
        <v>209</v>
      </c>
      <c r="F35" s="7" t="s">
        <v>206</v>
      </c>
      <c r="G35" s="9" t="s">
        <v>210</v>
      </c>
    </row>
    <row r="36" spans="1:9" ht="16.5" customHeight="1" x14ac:dyDescent="0.3">
      <c r="A36" s="4" t="s">
        <v>63</v>
      </c>
      <c r="B36" s="4" t="s">
        <v>197</v>
      </c>
      <c r="C36" s="5"/>
      <c r="D36" s="6" t="s">
        <v>237</v>
      </c>
      <c r="E36" s="6"/>
      <c r="F36" s="7" t="s">
        <v>198</v>
      </c>
      <c r="G36" s="9" t="s">
        <v>199</v>
      </c>
    </row>
    <row r="37" spans="1:9" ht="16.5" customHeight="1" x14ac:dyDescent="0.3">
      <c r="A37" s="4" t="s">
        <v>6</v>
      </c>
      <c r="B37" s="4" t="s">
        <v>7</v>
      </c>
      <c r="C37" s="5" t="s">
        <v>8</v>
      </c>
      <c r="D37" s="6" t="s">
        <v>238</v>
      </c>
      <c r="E37" s="6" t="s">
        <v>9</v>
      </c>
      <c r="F37" s="7">
        <v>1608</v>
      </c>
      <c r="G37" s="9" t="s">
        <v>10</v>
      </c>
      <c r="I37" s="8" t="s">
        <v>236</v>
      </c>
    </row>
    <row r="38" spans="1:9" ht="16.5" customHeight="1" x14ac:dyDescent="0.3">
      <c r="A38" s="4" t="s">
        <v>166</v>
      </c>
      <c r="B38" s="4" t="s">
        <v>167</v>
      </c>
      <c r="C38" s="5" t="s">
        <v>168</v>
      </c>
      <c r="D38" s="6" t="s">
        <v>239</v>
      </c>
      <c r="E38" s="6" t="s">
        <v>169</v>
      </c>
      <c r="F38" s="7" t="s">
        <v>170</v>
      </c>
      <c r="G38" s="9" t="s">
        <v>171</v>
      </c>
    </row>
    <row r="39" spans="1:9" s="21" customFormat="1" ht="16.5" customHeight="1" x14ac:dyDescent="0.3">
      <c r="A39" s="17" t="s">
        <v>63</v>
      </c>
      <c r="B39" s="22" t="s">
        <v>260</v>
      </c>
      <c r="C39" s="18"/>
      <c r="D39" s="22" t="s">
        <v>68</v>
      </c>
      <c r="E39" s="16" t="s">
        <v>68</v>
      </c>
      <c r="F39" s="19" t="s">
        <v>69</v>
      </c>
      <c r="G39" s="20" t="s">
        <v>70</v>
      </c>
      <c r="H39" s="8" t="s">
        <v>258</v>
      </c>
    </row>
    <row r="40" spans="1:9" ht="16.5" customHeight="1" x14ac:dyDescent="0.3">
      <c r="A40" s="4" t="s">
        <v>63</v>
      </c>
      <c r="B40" s="4" t="s">
        <v>211</v>
      </c>
      <c r="C40" s="5"/>
      <c r="D40" s="6" t="s">
        <v>240</v>
      </c>
      <c r="E40" s="6"/>
      <c r="F40" s="7" t="s">
        <v>212</v>
      </c>
      <c r="G40" s="9" t="s">
        <v>213</v>
      </c>
    </row>
    <row r="41" spans="1:9" ht="16.5" customHeight="1" x14ac:dyDescent="0.3">
      <c r="A41" s="4" t="s">
        <v>59</v>
      </c>
      <c r="B41" s="4" t="s">
        <v>60</v>
      </c>
      <c r="C41" s="5"/>
      <c r="D41" s="4" t="s">
        <v>60</v>
      </c>
      <c r="E41" s="6"/>
      <c r="F41" s="7" t="s">
        <v>61</v>
      </c>
      <c r="G41" s="9" t="s">
        <v>62</v>
      </c>
    </row>
    <row r="42" spans="1:9" ht="16.5" customHeight="1" x14ac:dyDescent="0.3">
      <c r="A42" s="11" t="s">
        <v>109</v>
      </c>
      <c r="B42" s="11" t="s">
        <v>110</v>
      </c>
      <c r="C42" s="12"/>
      <c r="D42" s="13"/>
      <c r="E42" s="13"/>
      <c r="F42" s="14"/>
      <c r="G42" s="15" t="s">
        <v>111</v>
      </c>
      <c r="H42" s="10" t="s">
        <v>222</v>
      </c>
    </row>
    <row r="43" spans="1:9" ht="16.5" customHeight="1" x14ac:dyDescent="0.3">
      <c r="A43" s="4" t="s">
        <v>72</v>
      </c>
      <c r="B43" s="4" t="s">
        <v>103</v>
      </c>
      <c r="C43" s="5"/>
      <c r="D43" s="4" t="s">
        <v>103</v>
      </c>
      <c r="E43" s="6"/>
      <c r="F43" s="7" t="s">
        <v>104</v>
      </c>
      <c r="G43" s="9" t="s">
        <v>105</v>
      </c>
    </row>
    <row r="44" spans="1:9" ht="16.5" customHeight="1" x14ac:dyDescent="0.3">
      <c r="A44" s="17" t="s">
        <v>72</v>
      </c>
      <c r="B44" s="17" t="s">
        <v>92</v>
      </c>
      <c r="C44" s="18"/>
      <c r="D44" s="22" t="s">
        <v>261</v>
      </c>
      <c r="E44" s="16" t="s">
        <v>241</v>
      </c>
      <c r="F44" s="19" t="s">
        <v>93</v>
      </c>
      <c r="G44" s="20" t="s">
        <v>94</v>
      </c>
      <c r="H44" s="8" t="s">
        <v>258</v>
      </c>
    </row>
    <row r="45" spans="1:9" ht="16.5" customHeight="1" x14ac:dyDescent="0.3">
      <c r="A45" s="17" t="s">
        <v>72</v>
      </c>
      <c r="B45" s="17" t="s">
        <v>98</v>
      </c>
      <c r="C45" s="18"/>
      <c r="D45" s="22" t="s">
        <v>263</v>
      </c>
      <c r="E45" s="16" t="s">
        <v>241</v>
      </c>
      <c r="F45" s="19" t="s">
        <v>93</v>
      </c>
      <c r="G45" s="20" t="s">
        <v>99</v>
      </c>
      <c r="H45" s="8" t="s">
        <v>258</v>
      </c>
    </row>
    <row r="46" spans="1:9" ht="16.5" customHeight="1" x14ac:dyDescent="0.3">
      <c r="A46" s="17" t="s">
        <v>72</v>
      </c>
      <c r="B46" s="17" t="s">
        <v>100</v>
      </c>
      <c r="C46" s="18"/>
      <c r="D46" s="22" t="s">
        <v>262</v>
      </c>
      <c r="E46" s="16" t="s">
        <v>241</v>
      </c>
      <c r="F46" s="19" t="s">
        <v>101</v>
      </c>
      <c r="G46" s="20" t="s">
        <v>102</v>
      </c>
      <c r="H46" s="8" t="s">
        <v>258</v>
      </c>
    </row>
    <row r="47" spans="1:9" ht="16.5" customHeight="1" x14ac:dyDescent="0.3">
      <c r="A47" s="4" t="s">
        <v>133</v>
      </c>
      <c r="B47" s="4" t="s">
        <v>151</v>
      </c>
      <c r="C47" s="5" t="s">
        <v>152</v>
      </c>
      <c r="D47" s="6" t="s">
        <v>243</v>
      </c>
      <c r="E47" s="6" t="s">
        <v>153</v>
      </c>
      <c r="F47" s="7" t="s">
        <v>154</v>
      </c>
      <c r="G47" s="9" t="s">
        <v>155</v>
      </c>
    </row>
    <row r="48" spans="1:9" ht="16.5" customHeight="1" x14ac:dyDescent="0.3">
      <c r="A48" s="4" t="s">
        <v>133</v>
      </c>
      <c r="B48" s="4" t="s">
        <v>144</v>
      </c>
      <c r="C48" s="5" t="s">
        <v>145</v>
      </c>
      <c r="D48" s="6" t="s">
        <v>244</v>
      </c>
      <c r="E48" s="6" t="s">
        <v>136</v>
      </c>
      <c r="F48" s="7">
        <v>1608</v>
      </c>
      <c r="G48" s="9" t="s">
        <v>146</v>
      </c>
    </row>
    <row r="49" spans="1:7" ht="16.5" customHeight="1" x14ac:dyDescent="0.3">
      <c r="A49" s="4" t="s">
        <v>133</v>
      </c>
      <c r="B49" s="4" t="s">
        <v>134</v>
      </c>
      <c r="C49" s="5" t="s">
        <v>135</v>
      </c>
      <c r="D49" s="6" t="s">
        <v>244</v>
      </c>
      <c r="E49" s="6" t="s">
        <v>136</v>
      </c>
      <c r="F49" s="7" t="s">
        <v>137</v>
      </c>
      <c r="G49" s="9" t="s">
        <v>138</v>
      </c>
    </row>
    <row r="50" spans="1:7" ht="16.5" customHeight="1" x14ac:dyDescent="0.3">
      <c r="A50" s="4" t="s">
        <v>133</v>
      </c>
      <c r="B50" s="4" t="s">
        <v>134</v>
      </c>
      <c r="C50" s="5" t="s">
        <v>156</v>
      </c>
      <c r="D50" s="6" t="s">
        <v>244</v>
      </c>
      <c r="E50" s="6" t="s">
        <v>157</v>
      </c>
      <c r="F50" s="7" t="s">
        <v>137</v>
      </c>
      <c r="G50" s="9" t="s">
        <v>158</v>
      </c>
    </row>
    <row r="51" spans="1:7" ht="16.5" customHeight="1" x14ac:dyDescent="0.3">
      <c r="A51" s="4" t="s">
        <v>133</v>
      </c>
      <c r="B51" s="4" t="s">
        <v>147</v>
      </c>
      <c r="C51" s="5" t="s">
        <v>148</v>
      </c>
      <c r="D51" s="6" t="s">
        <v>245</v>
      </c>
      <c r="E51" s="6" t="s">
        <v>149</v>
      </c>
      <c r="F51" s="7"/>
      <c r="G51" s="9" t="s">
        <v>150</v>
      </c>
    </row>
    <row r="52" spans="1:7" ht="16.5" customHeight="1" x14ac:dyDescent="0.3">
      <c r="A52" s="4" t="s">
        <v>133</v>
      </c>
      <c r="B52" s="4" t="s">
        <v>139</v>
      </c>
      <c r="C52" s="5" t="s">
        <v>140</v>
      </c>
      <c r="D52" s="6" t="s">
        <v>245</v>
      </c>
      <c r="E52" s="6" t="s">
        <v>141</v>
      </c>
      <c r="F52" s="7" t="s">
        <v>142</v>
      </c>
      <c r="G52" s="9" t="s">
        <v>143</v>
      </c>
    </row>
    <row r="53" spans="1:7" ht="16.5" customHeight="1" x14ac:dyDescent="0.3">
      <c r="A53" s="4" t="s">
        <v>43</v>
      </c>
      <c r="B53" s="4" t="s">
        <v>47</v>
      </c>
      <c r="C53" s="5"/>
      <c r="D53" s="6" t="s">
        <v>47</v>
      </c>
      <c r="E53" s="6" t="s">
        <v>47</v>
      </c>
      <c r="F53" s="7" t="s">
        <v>48</v>
      </c>
      <c r="G53" s="9" t="s">
        <v>49</v>
      </c>
    </row>
    <row r="54" spans="1:7" ht="16.5" customHeight="1" x14ac:dyDescent="0.3">
      <c r="A54" s="4" t="s">
        <v>63</v>
      </c>
      <c r="B54" s="4" t="s">
        <v>182</v>
      </c>
      <c r="C54" s="5"/>
      <c r="D54" s="7" t="s">
        <v>242</v>
      </c>
      <c r="E54" s="6"/>
      <c r="F54" s="7" t="s">
        <v>180</v>
      </c>
      <c r="G54" s="9" t="s">
        <v>183</v>
      </c>
    </row>
    <row r="55" spans="1:7" ht="16.5" customHeight="1" x14ac:dyDescent="0.3">
      <c r="A55" s="4" t="s">
        <v>63</v>
      </c>
      <c r="B55" s="4" t="s">
        <v>179</v>
      </c>
      <c r="C55" s="5"/>
      <c r="D55" s="7" t="s">
        <v>242</v>
      </c>
      <c r="E55" s="6"/>
      <c r="F55" s="7" t="s">
        <v>180</v>
      </c>
      <c r="G55" s="9" t="s">
        <v>181</v>
      </c>
    </row>
    <row r="56" spans="1:7" ht="16.5" customHeight="1" x14ac:dyDescent="0.3">
      <c r="A56" s="4" t="s">
        <v>63</v>
      </c>
      <c r="B56" s="4" t="s">
        <v>184</v>
      </c>
      <c r="C56" s="5"/>
      <c r="D56" s="6" t="s">
        <v>131</v>
      </c>
      <c r="E56" s="6"/>
      <c r="F56" s="7" t="s">
        <v>185</v>
      </c>
      <c r="G56" s="9" t="s">
        <v>186</v>
      </c>
    </row>
    <row r="57" spans="1:7" ht="16.5" customHeight="1" x14ac:dyDescent="0.3">
      <c r="A57" s="4" t="s">
        <v>63</v>
      </c>
      <c r="B57" s="4" t="s">
        <v>172</v>
      </c>
      <c r="C57" s="5"/>
      <c r="D57" s="7" t="s">
        <v>242</v>
      </c>
      <c r="E57" s="6" t="s">
        <v>173</v>
      </c>
      <c r="F57" s="7" t="s">
        <v>174</v>
      </c>
      <c r="G57" s="9" t="s">
        <v>175</v>
      </c>
    </row>
    <row r="58" spans="1:7" ht="16.5" customHeight="1" x14ac:dyDescent="0.3">
      <c r="A58" s="4" t="s">
        <v>187</v>
      </c>
      <c r="B58" s="4" t="s">
        <v>188</v>
      </c>
      <c r="C58" s="5"/>
      <c r="D58" s="6" t="s">
        <v>131</v>
      </c>
      <c r="E58" s="6"/>
      <c r="F58" s="7" t="s">
        <v>189</v>
      </c>
      <c r="G58" s="9" t="s">
        <v>190</v>
      </c>
    </row>
    <row r="59" spans="1:7" ht="16.5" customHeight="1" x14ac:dyDescent="0.3">
      <c r="A59" s="4" t="s">
        <v>159</v>
      </c>
      <c r="B59" s="4" t="s">
        <v>160</v>
      </c>
      <c r="C59" s="5"/>
      <c r="D59" s="6" t="s">
        <v>161</v>
      </c>
      <c r="E59" s="6" t="s">
        <v>161</v>
      </c>
      <c r="F59" s="7" t="s">
        <v>162</v>
      </c>
      <c r="G59" s="9" t="s">
        <v>163</v>
      </c>
    </row>
    <row r="60" spans="1:7" ht="16.5" customHeight="1" x14ac:dyDescent="0.3">
      <c r="A60" s="4" t="s">
        <v>63</v>
      </c>
      <c r="B60" s="4" t="s">
        <v>200</v>
      </c>
      <c r="C60" s="5"/>
      <c r="D60" s="6" t="s">
        <v>246</v>
      </c>
      <c r="E60" s="6" t="s">
        <v>201</v>
      </c>
      <c r="F60" s="7" t="s">
        <v>202</v>
      </c>
      <c r="G60" s="9" t="s">
        <v>203</v>
      </c>
    </row>
    <row r="61" spans="1:7" ht="16.5" customHeight="1" x14ac:dyDescent="0.3">
      <c r="A61" s="4" t="s">
        <v>43</v>
      </c>
      <c r="B61" s="4" t="s">
        <v>44</v>
      </c>
      <c r="C61" s="5"/>
      <c r="D61" s="6" t="s">
        <v>44</v>
      </c>
      <c r="E61" s="6" t="s">
        <v>44</v>
      </c>
      <c r="F61" s="7" t="s">
        <v>45</v>
      </c>
      <c r="G61" s="9" t="s">
        <v>46</v>
      </c>
    </row>
    <row r="62" spans="1:7" ht="16.5" customHeight="1" x14ac:dyDescent="0.3">
      <c r="A62" s="4" t="s">
        <v>63</v>
      </c>
      <c r="B62" s="4" t="s">
        <v>194</v>
      </c>
      <c r="C62" s="5"/>
      <c r="D62" s="6" t="s">
        <v>247</v>
      </c>
      <c r="E62" s="6"/>
      <c r="F62" s="7" t="s">
        <v>195</v>
      </c>
      <c r="G62" s="9" t="s">
        <v>196</v>
      </c>
    </row>
    <row r="63" spans="1:7" ht="16.5" customHeight="1" x14ac:dyDescent="0.3">
      <c r="A63" s="4" t="s">
        <v>50</v>
      </c>
      <c r="B63" s="4" t="s">
        <v>53</v>
      </c>
      <c r="C63" s="5" t="s">
        <v>54</v>
      </c>
      <c r="D63" s="6"/>
      <c r="E63" s="6" t="s">
        <v>55</v>
      </c>
      <c r="F63" s="7">
        <v>1608</v>
      </c>
      <c r="G63" s="9" t="s">
        <v>56</v>
      </c>
    </row>
  </sheetData>
  <autoFilter ref="A1:G1" xr:uid="{1B9B237A-8A63-4DDD-917D-CD84B8814D32}">
    <sortState xmlns:xlrd2="http://schemas.microsoft.com/office/spreadsheetml/2017/richdata2" ref="A2:G63">
      <sortCondition ref="B1"/>
    </sortState>
  </autoFilter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2FFA4-600D-4D5A-8AA2-2A374676024F}">
  <dimension ref="A1:F36"/>
  <sheetViews>
    <sheetView tabSelected="1" zoomScale="115" zoomScaleNormal="115" workbookViewId="0">
      <selection activeCell="G7" sqref="G7"/>
    </sheetView>
  </sheetViews>
  <sheetFormatPr defaultRowHeight="16.5" x14ac:dyDescent="0.3"/>
  <cols>
    <col min="1" max="1" width="8.375" bestFit="1" customWidth="1"/>
    <col min="2" max="2" width="17.75" bestFit="1" customWidth="1"/>
    <col min="3" max="3" width="10.25" bestFit="1" customWidth="1"/>
    <col min="4" max="4" width="13.5" bestFit="1" customWidth="1"/>
    <col min="5" max="5" width="16" bestFit="1" customWidth="1"/>
    <col min="6" max="6" width="17.75" bestFit="1" customWidth="1"/>
  </cols>
  <sheetData>
    <row r="1" spans="1:5" x14ac:dyDescent="0.3">
      <c r="A1" t="s">
        <v>248</v>
      </c>
      <c r="B1" t="s">
        <v>250</v>
      </c>
      <c r="C1" t="s">
        <v>251</v>
      </c>
      <c r="D1" t="s">
        <v>253</v>
      </c>
      <c r="E1" t="s">
        <v>255</v>
      </c>
    </row>
    <row r="2" spans="1:5" x14ac:dyDescent="0.3">
      <c r="C2" t="s">
        <v>252</v>
      </c>
      <c r="D2" t="s">
        <v>254</v>
      </c>
    </row>
    <row r="3" spans="1:5" x14ac:dyDescent="0.3">
      <c r="A3" t="s">
        <v>249</v>
      </c>
      <c r="B3" t="s">
        <v>256</v>
      </c>
      <c r="C3" t="s">
        <v>257</v>
      </c>
    </row>
    <row r="5" spans="1:5" x14ac:dyDescent="0.3">
      <c r="A5" t="s">
        <v>264</v>
      </c>
    </row>
    <row r="6" spans="1:5" x14ac:dyDescent="0.3">
      <c r="A6" s="23"/>
    </row>
    <row r="7" spans="1:5" x14ac:dyDescent="0.3">
      <c r="A7" s="23" t="s">
        <v>275</v>
      </c>
    </row>
    <row r="8" spans="1:5" x14ac:dyDescent="0.3">
      <c r="A8" s="23" t="s">
        <v>266</v>
      </c>
    </row>
    <row r="9" spans="1:5" x14ac:dyDescent="0.3">
      <c r="A9" s="23" t="s">
        <v>269</v>
      </c>
    </row>
    <row r="10" spans="1:5" x14ac:dyDescent="0.3">
      <c r="A10" s="24" t="s">
        <v>265</v>
      </c>
    </row>
    <row r="11" spans="1:5" x14ac:dyDescent="0.3">
      <c r="A11" s="24" t="s">
        <v>267</v>
      </c>
    </row>
    <row r="12" spans="1:5" x14ac:dyDescent="0.3">
      <c r="A12" s="23" t="s">
        <v>288</v>
      </c>
    </row>
    <row r="13" spans="1:5" x14ac:dyDescent="0.3">
      <c r="A13" s="23" t="s">
        <v>289</v>
      </c>
    </row>
    <row r="14" spans="1:5" x14ac:dyDescent="0.3">
      <c r="A14" s="23" t="s">
        <v>268</v>
      </c>
    </row>
    <row r="18" spans="2:6" x14ac:dyDescent="0.3">
      <c r="B18" t="s">
        <v>270</v>
      </c>
    </row>
    <row r="20" spans="2:6" x14ac:dyDescent="0.3">
      <c r="B20" t="s">
        <v>271</v>
      </c>
    </row>
    <row r="21" spans="2:6" x14ac:dyDescent="0.3">
      <c r="B21" t="s">
        <v>272</v>
      </c>
    </row>
    <row r="22" spans="2:6" x14ac:dyDescent="0.3">
      <c r="B22" t="s">
        <v>273</v>
      </c>
      <c r="D22">
        <v>74.602999999999994</v>
      </c>
      <c r="E22">
        <v>4.8099999999999996</v>
      </c>
      <c r="F22">
        <f>D22+E22</f>
        <v>79.412999999999997</v>
      </c>
    </row>
    <row r="23" spans="2:6" x14ac:dyDescent="0.3">
      <c r="B23" t="s">
        <v>274</v>
      </c>
      <c r="D23">
        <v>74.7</v>
      </c>
      <c r="E23">
        <v>4.7919999999999998</v>
      </c>
      <c r="F23">
        <f>D23+E23</f>
        <v>79.492000000000004</v>
      </c>
    </row>
    <row r="25" spans="2:6" x14ac:dyDescent="0.3">
      <c r="B25" t="s">
        <v>284</v>
      </c>
      <c r="F25">
        <v>18.850000000000001</v>
      </c>
    </row>
    <row r="26" spans="2:6" x14ac:dyDescent="0.3">
      <c r="B26" t="s">
        <v>285</v>
      </c>
      <c r="F26">
        <v>18.850000000000001</v>
      </c>
    </row>
    <row r="27" spans="2:6" x14ac:dyDescent="0.3">
      <c r="B27" t="s">
        <v>286</v>
      </c>
      <c r="F27">
        <v>18.928000000000001</v>
      </c>
    </row>
    <row r="28" spans="2:6" x14ac:dyDescent="0.3">
      <c r="B28" t="s">
        <v>287</v>
      </c>
      <c r="F28">
        <v>18.8</v>
      </c>
    </row>
    <row r="29" spans="2:6" x14ac:dyDescent="0.3">
      <c r="B29" t="s">
        <v>276</v>
      </c>
      <c r="D29">
        <v>14.629</v>
      </c>
      <c r="E29">
        <v>3.8679999999999999</v>
      </c>
      <c r="F29">
        <f>D29+E29</f>
        <v>18.497</v>
      </c>
    </row>
    <row r="30" spans="2:6" x14ac:dyDescent="0.3">
      <c r="B30" t="s">
        <v>277</v>
      </c>
      <c r="D30">
        <v>14.629</v>
      </c>
      <c r="E30">
        <v>3.8679999999999999</v>
      </c>
      <c r="F30">
        <f>D30+E30</f>
        <v>18.497</v>
      </c>
    </row>
    <row r="31" spans="2:6" x14ac:dyDescent="0.3">
      <c r="B31" t="s">
        <v>278</v>
      </c>
      <c r="E31">
        <v>0</v>
      </c>
    </row>
    <row r="32" spans="2:6" x14ac:dyDescent="0.3">
      <c r="B32" t="s">
        <v>279</v>
      </c>
      <c r="E32">
        <v>0</v>
      </c>
    </row>
    <row r="33" spans="2:6" x14ac:dyDescent="0.3">
      <c r="B33" t="s">
        <v>280</v>
      </c>
      <c r="D33">
        <v>13.329000000000001</v>
      </c>
      <c r="E33">
        <v>5.5</v>
      </c>
      <c r="F33">
        <f>D33+E33</f>
        <v>18.829000000000001</v>
      </c>
    </row>
    <row r="34" spans="2:6" x14ac:dyDescent="0.3">
      <c r="B34" t="s">
        <v>281</v>
      </c>
      <c r="D34">
        <v>13.829000000000001</v>
      </c>
      <c r="E34">
        <v>5</v>
      </c>
      <c r="F34">
        <f>D34+E34</f>
        <v>18.829000000000001</v>
      </c>
    </row>
    <row r="35" spans="2:6" x14ac:dyDescent="0.3">
      <c r="B35" t="s">
        <v>282</v>
      </c>
      <c r="E35">
        <v>0</v>
      </c>
    </row>
    <row r="36" spans="2:6" x14ac:dyDescent="0.3">
      <c r="B36" t="s">
        <v>283</v>
      </c>
      <c r="E36">
        <v>0</v>
      </c>
    </row>
  </sheetData>
  <phoneticPr fontId="1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339a25-d614-4b20-bc62-259d095daac6" xsi:nil="true"/>
    <lcf76f155ced4ddcb4097134ff3c332f xmlns="7089bb03-83c1-4674-9a9a-9df843ef260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F69AB11D1ECA474CB01CFB0AE274E8B7" ma:contentTypeVersion="16" ma:contentTypeDescription="새 문서를 만듭니다." ma:contentTypeScope="" ma:versionID="8343ae5b7585836fc10e7fc41d0c9636">
  <xsd:schema xmlns:xsd="http://www.w3.org/2001/XMLSchema" xmlns:xs="http://www.w3.org/2001/XMLSchema" xmlns:p="http://schemas.microsoft.com/office/2006/metadata/properties" xmlns:ns2="7089bb03-83c1-4674-9a9a-9df843ef260e" xmlns:ns3="d8339a25-d614-4b20-bc62-259d095daac6" targetNamespace="http://schemas.microsoft.com/office/2006/metadata/properties" ma:root="true" ma:fieldsID="d1a58dd27fff2b3d479f94fe0aef4e2c" ns2:_="" ns3:_="">
    <xsd:import namespace="7089bb03-83c1-4674-9a9a-9df843ef260e"/>
    <xsd:import namespace="d8339a25-d614-4b20-bc62-259d095da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89bb03-83c1-4674-9a9a-9df843ef26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이미지 태그" ma:readOnly="false" ma:fieldId="{5cf76f15-5ced-4ddc-b409-7134ff3c332f}" ma:taxonomyMulti="true" ma:sspId="5a4f256e-c8a6-4455-9af7-e708c16c5b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339a25-d614-4b20-bc62-259d095da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ece2fc9-9791-45ed-a1be-06230d8eb70b}" ma:internalName="TaxCatchAll" ma:showField="CatchAllData" ma:web="d8339a25-d614-4b20-bc62-259d095da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3BB2E7C-A418-4875-B1FB-A281F975F15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EF1618C-4395-42CE-A189-78B5C902CE90}">
  <ds:schemaRefs>
    <ds:schemaRef ds:uri="http://schemas.microsoft.com/office/2006/metadata/properties"/>
    <ds:schemaRef ds:uri="http://schemas.microsoft.com/office/infopath/2007/PartnerControls"/>
    <ds:schemaRef ds:uri="d8339a25-d614-4b20-bc62-259d095daac6"/>
    <ds:schemaRef ds:uri="7089bb03-83c1-4674-9a9a-9df843ef260e"/>
  </ds:schemaRefs>
</ds:datastoreItem>
</file>

<file path=customXml/itemProps3.xml><?xml version="1.0" encoding="utf-8"?>
<ds:datastoreItem xmlns:ds="http://schemas.openxmlformats.org/officeDocument/2006/customXml" ds:itemID="{664265C5-ACC1-4F87-91F6-7431B4EF79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89bb03-83c1-4674-9a9a-9df843ef260e"/>
    <ds:schemaRef ds:uri="d8339a25-d614-4b20-bc62-259d095da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youngsook Heo</dc:creator>
  <cp:keywords/>
  <dc:description/>
  <cp:lastModifiedBy>문경훈</cp:lastModifiedBy>
  <cp:revision/>
  <dcterms:created xsi:type="dcterms:W3CDTF">2018-09-05T00:38:41Z</dcterms:created>
  <dcterms:modified xsi:type="dcterms:W3CDTF">2024-02-28T06:41:54Z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0x010100F69AB11D1ECA474CB01CFB0AE274E8B7</vt:lpwstr>
  </property>
  <property fmtid="{D5CDD505-2E9C-101B-9397-08002B2CF9AE}" pid="3" name="AuthorIds_UIVersion_18944">
    <vt:lpwstr>17</vt:lpwstr>
  </property>
  <property fmtid="{D5CDD505-2E9C-101B-9397-08002B2CF9AE}" pid="4" name="MediaServiceImageTags">
    <vt:lpwstr/>
  </property>
</Properties>
</file>